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12월(계약)\"/>
    </mc:Choice>
  </mc:AlternateContent>
  <xr:revisionPtr revIDLastSave="0" documentId="13_ncr:1_{D10AA422-B334-4280-9106-60BA47F2CEF8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I16" i="3"/>
  <c r="I17" i="3"/>
  <c r="I18" i="3"/>
  <c r="I8" i="3"/>
  <c r="I9" i="3"/>
  <c r="I10" i="3"/>
  <c r="I11" i="3"/>
  <c r="I12" i="3"/>
  <c r="I13" i="3"/>
  <c r="I14" i="3"/>
  <c r="I7" i="3" l="1"/>
  <c r="I6" i="3"/>
  <c r="I4" i="3" l="1"/>
  <c r="I5" i="3" l="1"/>
</calcChain>
</file>

<file path=xl/sharedStrings.xml><?xml version="1.0" encoding="utf-8"?>
<sst xmlns="http://schemas.openxmlformats.org/spreadsheetml/2006/main" count="117" uniqueCount="69">
  <si>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</si>
  <si>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</si>
  <si>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</si>
  <si>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</si>
  <si>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</si>
  <si>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</si>
  <si>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</si>
  <si>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</si>
  <si>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</si>
  <si>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</si>
  <si>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</si>
  <si>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</si>
  <si>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물품</t>
    <phoneticPr fontId="2" type="noConversion"/>
  </si>
  <si>
    <t>2021년 논산시청소년행복재단 청소년문화센터 방과후아카데미 물품 구입</t>
    <phoneticPr fontId="2" type="noConversion"/>
  </si>
  <si>
    <t>2021.12.20</t>
    <phoneticPr fontId="2" type="noConversion"/>
  </si>
  <si>
    <t>2021.12.20~2021.12.20</t>
    <phoneticPr fontId="2" type="noConversion"/>
  </si>
  <si>
    <t>주식회사 한성넥스</t>
    <phoneticPr fontId="2" type="noConversion"/>
  </si>
  <si>
    <t>2021년 논산시청소년행복재단 청소년상담복지센터 학교밖청소년(꿈드림) 물품 구입</t>
    <phoneticPr fontId="2" type="noConversion"/>
  </si>
  <si>
    <t>신지원</t>
    <phoneticPr fontId="2" type="noConversion"/>
  </si>
  <si>
    <t>서울특별시 강서구 양천로551-17</t>
    <phoneticPr fontId="2" type="noConversion"/>
  </si>
  <si>
    <t>용역</t>
    <phoneticPr fontId="2" type="noConversion"/>
  </si>
  <si>
    <t xml:space="preserve">2022년 논산시청소년행복재단 예산회계프로그램 유지보수 </t>
    <phoneticPr fontId="2" type="noConversion"/>
  </si>
  <si>
    <t>2022.01.01~2022.12.31</t>
    <phoneticPr fontId="2" type="noConversion"/>
  </si>
  <si>
    <t>주식회사 더존비즈온</t>
    <phoneticPr fontId="2" type="noConversion"/>
  </si>
  <si>
    <t>강원도 춘천시 남산면 버들1길 130</t>
    <phoneticPr fontId="2" type="noConversion"/>
  </si>
  <si>
    <t>논산시청소년행복재단 청소년문화센터 지하 문화존 자산 구입</t>
    <phoneticPr fontId="2" type="noConversion"/>
  </si>
  <si>
    <t>2021.12.21</t>
    <phoneticPr fontId="2" type="noConversion"/>
  </si>
  <si>
    <t>2021.12.21~2021.12.21</t>
    <phoneticPr fontId="2" type="noConversion"/>
  </si>
  <si>
    <t>설악스포츠</t>
    <phoneticPr fontId="2" type="noConversion"/>
  </si>
  <si>
    <t>충청남도 논산시 계백로995</t>
    <phoneticPr fontId="2" type="noConversion"/>
  </si>
  <si>
    <t>충청남도 논산시 광석면 사계로196</t>
    <phoneticPr fontId="2" type="noConversion"/>
  </si>
  <si>
    <t>2022년 논산시청소년행복재단 회계.세무기장</t>
    <phoneticPr fontId="2" type="noConversion"/>
  </si>
  <si>
    <t>2021.12.23</t>
    <phoneticPr fontId="2" type="noConversion"/>
  </si>
  <si>
    <t>공인회계사 유재호사무소</t>
    <phoneticPr fontId="2" type="noConversion"/>
  </si>
  <si>
    <t>충청남도 논산시 논산대로241번길 5</t>
    <phoneticPr fontId="2" type="noConversion"/>
  </si>
  <si>
    <t>2022년 논산시청소년행복재단 전기시설 안전관리 대행</t>
    <phoneticPr fontId="2" type="noConversion"/>
  </si>
  <si>
    <t>2021.12.27</t>
    <phoneticPr fontId="2" type="noConversion"/>
  </si>
  <si>
    <t>주식회사 대륜이에스티</t>
    <phoneticPr fontId="2" type="noConversion"/>
  </si>
  <si>
    <t>충청남도 논산시 시민로354-9</t>
    <phoneticPr fontId="2" type="noConversion"/>
  </si>
  <si>
    <t>2022년 논산시청소년행복재단 승강기 안전점검 관리</t>
    <phoneticPr fontId="2" type="noConversion"/>
  </si>
  <si>
    <t>주식회사 제이엘리베이터</t>
    <phoneticPr fontId="2" type="noConversion"/>
  </si>
  <si>
    <t>충청남도 논산시 논산대로124번길 4-1</t>
    <phoneticPr fontId="2" type="noConversion"/>
  </si>
  <si>
    <t>2022년 논산시청소년행복재단 소방시설 안전점검 유지관리</t>
    <phoneticPr fontId="2" type="noConversion"/>
  </si>
  <si>
    <t>주식회사 대일소방</t>
    <phoneticPr fontId="2" type="noConversion"/>
  </si>
  <si>
    <t>충청남도 논산시 해월로219</t>
    <phoneticPr fontId="2" type="noConversion"/>
  </si>
  <si>
    <t>2022년 논산시청소년행복재단 전산장비 유지보수</t>
    <phoneticPr fontId="2" type="noConversion"/>
  </si>
  <si>
    <t>엔에스상사</t>
    <phoneticPr fontId="2" type="noConversion"/>
  </si>
  <si>
    <t>충청남도 논산시 해월로63-5</t>
    <phoneticPr fontId="2" type="noConversion"/>
  </si>
  <si>
    <t>2022년 논산시청소년행복재단 청소년문화센터 컬러디지털복합기 임대차 계약</t>
    <phoneticPr fontId="2" type="noConversion"/>
  </si>
  <si>
    <t>2021.12.28</t>
    <phoneticPr fontId="2" type="noConversion"/>
  </si>
  <si>
    <t>신도논산사무기</t>
    <phoneticPr fontId="2" type="noConversion"/>
  </si>
  <si>
    <t>충청남도 논산시 부창로54-2</t>
    <phoneticPr fontId="2" type="noConversion"/>
  </si>
  <si>
    <t>2022년 논산시청소년행복재단 방과후아카데미 복합기 임대차 계약</t>
    <phoneticPr fontId="2" type="noConversion"/>
  </si>
  <si>
    <t>2022년 논산시청소년행복재단 법인사무국 복합기 임대차 계약</t>
    <phoneticPr fontId="2" type="noConversion"/>
  </si>
  <si>
    <t>PC사랑</t>
    <phoneticPr fontId="2" type="noConversion"/>
  </si>
  <si>
    <t>충청남도 논산시 중앙로397번길 10</t>
    <phoneticPr fontId="2" type="noConversion"/>
  </si>
  <si>
    <t>2022년 논산시청소년행복재단 무인경비 계약</t>
    <phoneticPr fontId="2" type="noConversion"/>
  </si>
  <si>
    <t>주식회사 에이디티캡스</t>
    <phoneticPr fontId="2" type="noConversion"/>
  </si>
  <si>
    <t>충청남도 논산시 중앙로410번길 3</t>
    <phoneticPr fontId="2" type="noConversion"/>
  </si>
  <si>
    <t>2022년 1월 논산시청소년행복재단 청소년문화센터 셔틀버스 임차용역 계약</t>
    <phoneticPr fontId="2" type="noConversion"/>
  </si>
  <si>
    <t>2021.12.29</t>
    <phoneticPr fontId="2" type="noConversion"/>
  </si>
  <si>
    <t>2022.01.01~2022.01.31</t>
    <phoneticPr fontId="2" type="noConversion"/>
  </si>
  <si>
    <t>신촌관광</t>
    <phoneticPr fontId="2" type="noConversion"/>
  </si>
  <si>
    <t>충청남도 논산시 연무읍 동안로762</t>
    <phoneticPr fontId="2" type="noConversion"/>
  </si>
  <si>
    <t>2021.12.31</t>
    <phoneticPr fontId="2" type="noConversion"/>
  </si>
  <si>
    <t>청호나이스 주식회사</t>
    <phoneticPr fontId="2" type="noConversion"/>
  </si>
  <si>
    <t>충청북도 진천군 이월면 진광로486</t>
    <phoneticPr fontId="2" type="noConversion"/>
  </si>
  <si>
    <t>수의계약 현황 공개(2021년 12월)</t>
    <phoneticPr fontId="2" type="noConversion"/>
  </si>
  <si>
    <t xml:space="preserve">2022년 논산시청소년행복재단 비데및 정수기 임차용역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</si>
</sst>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1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19"/>
  <sheetViews>
    <sheetView tabSelected="1" workbookViewId="0">
      <selection activeCell="J5" sqref="J5"/>
    </sheetView>
  </sheetViews>
  <sheetFormatPr defaultRowHeight="16.5" x14ac:dyDescent="0.3"/>
  <cols>
    <col min="1" max="1" width="1.375" customWidth="1"/>
    <col min="2" max="3" width="5.25" style="1" bestFit="1" customWidth="1"/>
    <col min="4" max="4" width="47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4.125" style="1" customWidth="1"/>
    <col min="11" max="11" width="38" style="1" customWidth="1"/>
    <col min="12" max="12" width="32.625" style="8" customWidth="1"/>
  </cols>
  <sheetData>
    <row r="1" spans="2:12" ht="39" x14ac:dyDescent="0.3">
      <c r="B1" s="31" t="s">
        <v>67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8" customFormat="1" ht="33" x14ac:dyDescent="0.3">
      <c r="B4" s="21">
        <v>1</v>
      </c>
      <c r="C4" s="21" t="s">
        <v>12</v>
      </c>
      <c r="D4" s="29" t="s">
        <v>13</v>
      </c>
      <c r="E4" s="22" t="s">
        <v>14</v>
      </c>
      <c r="F4" s="23" t="s">
        <v>15</v>
      </c>
      <c r="G4" s="23">
        <v>2944200</v>
      </c>
      <c r="H4" s="24">
        <v>2944200</v>
      </c>
      <c r="I4" s="25">
        <f>H4/G4</f>
        <v>1</v>
      </c>
      <c r="J4" s="26" t="s">
        <v>16</v>
      </c>
      <c r="K4" s="21" t="s">
        <v>30</v>
      </c>
      <c r="L4" s="27" t="s">
        <v>8</v>
      </c>
    </row>
    <row r="5" spans="2:12" s="28" customFormat="1" ht="33" x14ac:dyDescent="0.3">
      <c r="B5" s="21">
        <v>2</v>
      </c>
      <c r="C5" s="21" t="s">
        <v>12</v>
      </c>
      <c r="D5" s="30" t="s">
        <v>17</v>
      </c>
      <c r="E5" s="22" t="s">
        <v>14</v>
      </c>
      <c r="F5" s="23" t="s">
        <v>15</v>
      </c>
      <c r="G5" s="23">
        <v>2540000</v>
      </c>
      <c r="H5" s="23">
        <v>2540000</v>
      </c>
      <c r="I5" s="25">
        <f>H5/G5</f>
        <v>1</v>
      </c>
      <c r="J5" s="21" t="s">
        <v>18</v>
      </c>
      <c r="K5" s="21" t="s">
        <v>19</v>
      </c>
      <c r="L5" s="27" t="s">
        <v>8</v>
      </c>
    </row>
    <row r="6" spans="2:12" s="28" customFormat="1" ht="33" x14ac:dyDescent="0.3">
      <c r="B6" s="21">
        <v>3</v>
      </c>
      <c r="C6" s="21" t="s">
        <v>20</v>
      </c>
      <c r="D6" s="29" t="s">
        <v>21</v>
      </c>
      <c r="E6" s="22" t="s">
        <v>14</v>
      </c>
      <c r="F6" s="23" t="s">
        <v>22</v>
      </c>
      <c r="G6" s="23">
        <v>2608100</v>
      </c>
      <c r="H6" s="23">
        <v>2608100</v>
      </c>
      <c r="I6" s="25">
        <f>H6/G6</f>
        <v>1</v>
      </c>
      <c r="J6" s="21" t="s">
        <v>23</v>
      </c>
      <c r="K6" s="21" t="s">
        <v>24</v>
      </c>
      <c r="L6" s="27" t="s">
        <v>8</v>
      </c>
    </row>
    <row r="7" spans="2:12" s="28" customFormat="1" ht="33" x14ac:dyDescent="0.3">
      <c r="B7" s="21">
        <v>4</v>
      </c>
      <c r="C7" s="21" t="s">
        <v>12</v>
      </c>
      <c r="D7" s="30" t="s">
        <v>25</v>
      </c>
      <c r="E7" s="22" t="s">
        <v>26</v>
      </c>
      <c r="F7" s="23" t="s">
        <v>27</v>
      </c>
      <c r="G7" s="23">
        <v>4000000</v>
      </c>
      <c r="H7" s="23">
        <v>4000000</v>
      </c>
      <c r="I7" s="25">
        <f>H7/G7</f>
        <v>1</v>
      </c>
      <c r="J7" s="21" t="s">
        <v>28</v>
      </c>
      <c r="K7" s="21" t="s">
        <v>29</v>
      </c>
      <c r="L7" s="27" t="s">
        <v>8</v>
      </c>
    </row>
    <row r="8" spans="2:12" s="28" customFormat="1" ht="33" x14ac:dyDescent="0.3">
      <c r="B8" s="21">
        <v>5</v>
      </c>
      <c r="C8" s="21" t="s">
        <v>20</v>
      </c>
      <c r="D8" s="30" t="s">
        <v>31</v>
      </c>
      <c r="E8" s="22" t="s">
        <v>32</v>
      </c>
      <c r="F8" s="23" t="s">
        <v>22</v>
      </c>
      <c r="G8" s="23">
        <v>660000</v>
      </c>
      <c r="H8" s="23">
        <v>660000</v>
      </c>
      <c r="I8" s="25">
        <f t="shared" ref="I8:I18" si="0">H8/G8</f>
        <v>1</v>
      </c>
      <c r="J8" s="21" t="s">
        <v>33</v>
      </c>
      <c r="K8" s="21" t="s">
        <v>34</v>
      </c>
      <c r="L8" s="27" t="s">
        <v>8</v>
      </c>
    </row>
    <row r="9" spans="2:12" s="28" customFormat="1" ht="33" x14ac:dyDescent="0.3">
      <c r="B9" s="21">
        <v>6</v>
      </c>
      <c r="C9" s="21" t="s">
        <v>20</v>
      </c>
      <c r="D9" s="30" t="s">
        <v>35</v>
      </c>
      <c r="E9" s="22" t="s">
        <v>36</v>
      </c>
      <c r="F9" s="23" t="s">
        <v>22</v>
      </c>
      <c r="G9" s="23">
        <v>2508000</v>
      </c>
      <c r="H9" s="23">
        <v>2508000</v>
      </c>
      <c r="I9" s="25">
        <f t="shared" si="0"/>
        <v>1</v>
      </c>
      <c r="J9" s="21" t="s">
        <v>37</v>
      </c>
      <c r="K9" s="21" t="s">
        <v>38</v>
      </c>
      <c r="L9" s="27" t="s">
        <v>8</v>
      </c>
    </row>
    <row r="10" spans="2:12" s="28" customFormat="1" ht="33" x14ac:dyDescent="0.3">
      <c r="B10" s="21">
        <v>7</v>
      </c>
      <c r="C10" s="21" t="s">
        <v>20</v>
      </c>
      <c r="D10" s="30" t="s">
        <v>39</v>
      </c>
      <c r="E10" s="22" t="s">
        <v>36</v>
      </c>
      <c r="F10" s="23" t="s">
        <v>22</v>
      </c>
      <c r="G10" s="23">
        <v>2640000</v>
      </c>
      <c r="H10" s="23">
        <v>2640000</v>
      </c>
      <c r="I10" s="25">
        <f t="shared" si="0"/>
        <v>1</v>
      </c>
      <c r="J10" s="21" t="s">
        <v>40</v>
      </c>
      <c r="K10" s="21" t="s">
        <v>41</v>
      </c>
      <c r="L10" s="27" t="s">
        <v>8</v>
      </c>
    </row>
    <row r="11" spans="2:12" s="28" customFormat="1" ht="33" x14ac:dyDescent="0.3">
      <c r="B11" s="21">
        <v>8</v>
      </c>
      <c r="C11" s="21" t="s">
        <v>20</v>
      </c>
      <c r="D11" s="30" t="s">
        <v>42</v>
      </c>
      <c r="E11" s="22" t="s">
        <v>36</v>
      </c>
      <c r="F11" s="23" t="s">
        <v>22</v>
      </c>
      <c r="G11" s="23">
        <v>1920000</v>
      </c>
      <c r="H11" s="23">
        <v>1920000</v>
      </c>
      <c r="I11" s="25">
        <f t="shared" si="0"/>
        <v>1</v>
      </c>
      <c r="J11" s="21" t="s">
        <v>43</v>
      </c>
      <c r="K11" s="21" t="s">
        <v>44</v>
      </c>
      <c r="L11" s="27" t="s">
        <v>8</v>
      </c>
    </row>
    <row r="12" spans="2:12" s="28" customFormat="1" ht="33" x14ac:dyDescent="0.3">
      <c r="B12" s="21">
        <v>9</v>
      </c>
      <c r="C12" s="21" t="s">
        <v>20</v>
      </c>
      <c r="D12" s="30" t="s">
        <v>45</v>
      </c>
      <c r="E12" s="22" t="s">
        <v>36</v>
      </c>
      <c r="F12" s="23" t="s">
        <v>22</v>
      </c>
      <c r="G12" s="23">
        <v>10956000</v>
      </c>
      <c r="H12" s="23">
        <v>10956000</v>
      </c>
      <c r="I12" s="25">
        <f t="shared" si="0"/>
        <v>1</v>
      </c>
      <c r="J12" s="21" t="s">
        <v>46</v>
      </c>
      <c r="K12" s="21" t="s">
        <v>47</v>
      </c>
      <c r="L12" s="27" t="s">
        <v>8</v>
      </c>
    </row>
    <row r="13" spans="2:12" s="28" customFormat="1" ht="33" x14ac:dyDescent="0.3">
      <c r="B13" s="21">
        <v>10</v>
      </c>
      <c r="C13" s="21" t="s">
        <v>20</v>
      </c>
      <c r="D13" s="30" t="s">
        <v>48</v>
      </c>
      <c r="E13" s="22" t="s">
        <v>49</v>
      </c>
      <c r="F13" s="23" t="s">
        <v>22</v>
      </c>
      <c r="G13" s="23">
        <v>2904000</v>
      </c>
      <c r="H13" s="23">
        <v>2904000</v>
      </c>
      <c r="I13" s="25">
        <f t="shared" si="0"/>
        <v>1</v>
      </c>
      <c r="J13" s="21" t="s">
        <v>50</v>
      </c>
      <c r="K13" s="21" t="s">
        <v>51</v>
      </c>
      <c r="L13" s="27" t="s">
        <v>8</v>
      </c>
    </row>
    <row r="14" spans="2:12" s="28" customFormat="1" ht="33" x14ac:dyDescent="0.3">
      <c r="B14" s="21">
        <v>11</v>
      </c>
      <c r="C14" s="21" t="s">
        <v>20</v>
      </c>
      <c r="D14" s="30" t="s">
        <v>52</v>
      </c>
      <c r="E14" s="22" t="s">
        <v>49</v>
      </c>
      <c r="F14" s="23" t="s">
        <v>22</v>
      </c>
      <c r="G14" s="23">
        <v>792000</v>
      </c>
      <c r="H14" s="23">
        <v>792000</v>
      </c>
      <c r="I14" s="25">
        <f t="shared" si="0"/>
        <v>1</v>
      </c>
      <c r="J14" s="21" t="s">
        <v>50</v>
      </c>
      <c r="K14" s="21" t="s">
        <v>51</v>
      </c>
      <c r="L14" s="27" t="s">
        <v>8</v>
      </c>
    </row>
    <row r="15" spans="2:12" s="28" customFormat="1" ht="33" x14ac:dyDescent="0.3">
      <c r="B15" s="21">
        <v>12</v>
      </c>
      <c r="C15" s="21" t="s">
        <v>20</v>
      </c>
      <c r="D15" s="30" t="s">
        <v>53</v>
      </c>
      <c r="E15" s="22" t="s">
        <v>49</v>
      </c>
      <c r="F15" s="23" t="s">
        <v>22</v>
      </c>
      <c r="G15" s="23">
        <v>2904000</v>
      </c>
      <c r="H15" s="23">
        <v>2904000</v>
      </c>
      <c r="I15" s="25">
        <f t="shared" si="0"/>
        <v>1</v>
      </c>
      <c r="J15" s="21" t="s">
        <v>54</v>
      </c>
      <c r="K15" s="21" t="s">
        <v>55</v>
      </c>
      <c r="L15" s="27" t="s">
        <v>8</v>
      </c>
    </row>
    <row r="16" spans="2:12" ht="33" x14ac:dyDescent="0.3">
      <c r="B16" s="21">
        <v>13</v>
      </c>
      <c r="C16" s="32" t="s">
        <v>20</v>
      </c>
      <c r="D16" s="33" t="s">
        <v>56</v>
      </c>
      <c r="E16" s="34" t="s">
        <v>49</v>
      </c>
      <c r="F16" s="23" t="s">
        <v>22</v>
      </c>
      <c r="G16" s="35">
        <v>6042000</v>
      </c>
      <c r="H16" s="36">
        <v>6042000</v>
      </c>
      <c r="I16" s="25">
        <f t="shared" si="0"/>
        <v>1</v>
      </c>
      <c r="J16" s="32" t="s">
        <v>57</v>
      </c>
      <c r="K16" s="32" t="s">
        <v>58</v>
      </c>
      <c r="L16" s="27" t="s">
        <v>8</v>
      </c>
    </row>
    <row r="17" spans="2:12" ht="33" x14ac:dyDescent="0.3">
      <c r="B17" s="21">
        <v>14</v>
      </c>
      <c r="C17" s="32" t="s">
        <v>20</v>
      </c>
      <c r="D17" s="37" t="s">
        <v>59</v>
      </c>
      <c r="E17" s="34" t="s">
        <v>60</v>
      </c>
      <c r="F17" s="35" t="s">
        <v>61</v>
      </c>
      <c r="G17" s="35">
        <v>4000000</v>
      </c>
      <c r="H17" s="36">
        <v>4000000</v>
      </c>
      <c r="I17" s="25">
        <f t="shared" si="0"/>
        <v>1</v>
      </c>
      <c r="J17" s="32" t="s">
        <v>62</v>
      </c>
      <c r="K17" s="32" t="s">
        <v>63</v>
      </c>
      <c r="L17" s="27" t="s">
        <v>8</v>
      </c>
    </row>
    <row r="18" spans="2:12" ht="33" x14ac:dyDescent="0.3">
      <c r="B18" s="21">
        <v>15</v>
      </c>
      <c r="C18" s="32" t="s">
        <v>20</v>
      </c>
      <c r="D18" s="37" t="s">
        <v>68</v>
      </c>
      <c r="E18" s="34" t="s">
        <v>64</v>
      </c>
      <c r="F18" s="35" t="s">
        <v>61</v>
      </c>
      <c r="G18" s="35">
        <v>4234800</v>
      </c>
      <c r="H18" s="36">
        <v>4234800</v>
      </c>
      <c r="I18" s="25">
        <f t="shared" si="0"/>
        <v>1</v>
      </c>
      <c r="J18" s="32" t="s">
        <v>65</v>
      </c>
      <c r="K18" s="32" t="s">
        <v>66</v>
      </c>
      <c r="L18" s="27" t="s">
        <v>8</v>
      </c>
    </row>
    <row r="19" spans="2:12" x14ac:dyDescent="0.3">
      <c r="B19" s="14"/>
      <c r="C19" s="14"/>
      <c r="D19" s="15"/>
      <c r="E19" s="16"/>
      <c r="F19" s="17"/>
      <c r="G19" s="17"/>
      <c r="H19" s="18"/>
      <c r="I19" s="19"/>
      <c r="J19" s="14"/>
      <c r="K19" s="14"/>
      <c r="L19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2022-01-05T06:16:16Z</cp:lastPrinted>
  <dcterms:created xsi:type="dcterms:W3CDTF">2021-05-17T07:33:22Z</dcterms:created>
  <dcterms:modified xsi:type="dcterms:W3CDTF">2022-01-05T06:16:25Z</dcterms:modified>
</cp:coreProperties>
</file>