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(재)논산시청소년행복재단\★업무양식\계약\★계약공시\2022\22.04월\"/>
    </mc:Choice>
  </mc:AlternateContent>
  <xr:revisionPtr revIDLastSave="0" documentId="13_ncr:1_{302FF0FB-CE9C-43C5-BE97-77DB8337AC97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4" i="3" l="1"/>
</calcChain>
</file>

<file path=xl/sharedStrings.xml><?xml version="1.0" encoding="utf-8"?>
<sst xmlns="http://schemas.openxmlformats.org/spreadsheetml/2006/main" count="68" uniqueCount="52">
  <si>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</si>
  <si>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</si>
  <si>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</si>
  <si>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</si>
  <si>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</si>
  <si>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</si>
  <si>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</si>
  <si>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</si>
  <si>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</si>
  <si>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</si>
  <si>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</si>
  <si>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</si>
  <si>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물품</t>
    <phoneticPr fontId="2" type="noConversion"/>
  </si>
  <si>
    <t>2022년 논산시청소년행복재단 법인사무국 물품 구입</t>
    <phoneticPr fontId="2" type="noConversion"/>
  </si>
  <si>
    <t>2022. 4. 8.</t>
    <phoneticPr fontId="2" type="noConversion"/>
  </si>
  <si>
    <t>2022. 4. 8. ~ 2022. 4. 30.</t>
    <phoneticPr fontId="2" type="noConversion"/>
  </si>
  <si>
    <t>주식회사 한성넥스</t>
    <phoneticPr fontId="2" type="noConversion"/>
  </si>
  <si>
    <t>용역</t>
    <phoneticPr fontId="2" type="noConversion"/>
  </si>
  <si>
    <t>2022. 4. 14.</t>
    <phoneticPr fontId="2" type="noConversion"/>
  </si>
  <si>
    <t>2022. 4. 14. ~ 2022. 9. 30.</t>
    <phoneticPr fontId="2" type="noConversion"/>
  </si>
  <si>
    <t>건양대학교산학협력단</t>
    <phoneticPr fontId="2" type="noConversion"/>
  </si>
  <si>
    <t>수의계약 현황 공개(2022년 4월)</t>
    <phoneticPr fontId="2" type="noConversion"/>
  </si>
  <si>
    <t>충청남도 논산시 대학로121</t>
    <phoneticPr fontId="2" type="noConversion"/>
  </si>
  <si>
    <t>2022년 논산시청소년행복재단 청소년자치기구 발대식</t>
    <phoneticPr fontId="2" type="noConversion"/>
  </si>
  <si>
    <t>2022년 논산시청소년행복재단 청소년상담복지센터
청소년안전망 위기청소년 실태조사 운영</t>
    <phoneticPr fontId="2" type="noConversion"/>
  </si>
  <si>
    <t>2022. 4. 15.</t>
    <phoneticPr fontId="2" type="noConversion"/>
  </si>
  <si>
    <t>2022. 4. 18. ~ 2022. 5. 12.</t>
    <phoneticPr fontId="2" type="noConversion"/>
  </si>
  <si>
    <t>주식회사 팔미리</t>
    <phoneticPr fontId="2" type="noConversion"/>
  </si>
  <si>
    <t>충청남도 당진시 무수동로212</t>
    <phoneticPr fontId="2" type="noConversion"/>
  </si>
  <si>
    <t>충청남도 논산시 광석면 사계로196</t>
    <phoneticPr fontId="2" type="noConversion"/>
  </si>
  <si>
    <t>2022년 논산시청소년행복재단 청소년상담복지센터
물품 구입</t>
    <phoneticPr fontId="2" type="noConversion"/>
  </si>
  <si>
    <t>2022. 4. 20.</t>
    <phoneticPr fontId="2" type="noConversion"/>
  </si>
  <si>
    <t>2022. 4. 20. ~ 2022. 5. 20.</t>
    <phoneticPr fontId="2" type="noConversion"/>
  </si>
  <si>
    <t>주식회사 가이던스</t>
    <phoneticPr fontId="2" type="noConversion"/>
  </si>
  <si>
    <t>경기도 성남시 분당구 판교로255번길 9-22</t>
    <phoneticPr fontId="2" type="noConversion"/>
  </si>
  <si>
    <t>2022년 논산시청소년행복재단 청소년상담복지센터
학교폭력예방 뮤지컬 공연</t>
    <phoneticPr fontId="2" type="noConversion"/>
  </si>
  <si>
    <t>2022. 4. 25.</t>
    <phoneticPr fontId="2" type="noConversion"/>
  </si>
  <si>
    <t>2022. 4. 25. ~ 2022. 6. 30.</t>
    <phoneticPr fontId="2" type="noConversion"/>
  </si>
  <si>
    <t>극단 여인극장</t>
    <phoneticPr fontId="2" type="noConversion"/>
  </si>
  <si>
    <t>서울특별시 은평구 은평터널로182-48</t>
    <phoneticPr fontId="2" type="noConversion"/>
  </si>
  <si>
    <t>2022년 5월 논산시청소년행복재단 청소년문화센터
셔틀버스 임차</t>
    <phoneticPr fontId="2" type="noConversion"/>
  </si>
  <si>
    <t>2022. 4. 26.</t>
    <phoneticPr fontId="2" type="noConversion"/>
  </si>
  <si>
    <t>2022. 5. 1. ~ 2022. 5. 31.</t>
    <phoneticPr fontId="2" type="noConversion"/>
  </si>
  <si>
    <t>신촌관광</t>
    <phoneticPr fontId="2" type="noConversion"/>
  </si>
  <si>
    <t>충청남도 논산시 연무읍 동안로762</t>
    <phoneticPr fontId="2" type="noConversion"/>
  </si>
  <si>
    <t>2022년 논산시청소년행복재단 청소년문화센터 물품 구입</t>
    <phoneticPr fontId="2" type="noConversion"/>
  </si>
  <si>
    <t>2022. 4. 29.</t>
    <phoneticPr fontId="2" type="noConversion"/>
  </si>
  <si>
    <t>2022. 4. 29. ~ 2022. 5. 30.</t>
    <phoneticPr fontId="2" type="noConversion"/>
  </si>
  <si>
    <t>2022년 논산시청소년행복재단 청소년문화센터 상반기
정기안전점검</t>
    <phoneticPr fontId="2" type="noConversion"/>
  </si>
  <si>
    <t>2022. 5. 3. ~ 2022. 6. 2.</t>
    <phoneticPr fontId="2" type="noConversion"/>
  </si>
  <si>
    <t>주식회사 세움안전진단</t>
    <phoneticPr fontId="2" type="noConversion"/>
  </si>
  <si>
    <t>충청남도 천안시 서북구 부성4길 35-7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</si>
</sst>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12"/>
  <sheetViews>
    <sheetView tabSelected="1" view="pageBreakPreview" zoomScaleNormal="100" zoomScaleSheetLayoutView="100" workbookViewId="0">
      <selection activeCell="F7" sqref="F7"/>
    </sheetView>
  </sheetViews>
  <sheetFormatPr defaultRowHeight="16.5" x14ac:dyDescent="0.3"/>
  <cols>
    <col min="1" max="1" width="1.375" customWidth="1"/>
    <col min="2" max="3" width="5.25" style="1" bestFit="1" customWidth="1"/>
    <col min="4" max="4" width="46.125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3.125" style="1" customWidth="1"/>
    <col min="11" max="11" width="38" style="1" customWidth="1"/>
    <col min="12" max="12" width="32.625" style="8" customWidth="1"/>
  </cols>
  <sheetData>
    <row r="1" spans="2:12" ht="39" x14ac:dyDescent="0.3"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7" customFormat="1" ht="33" x14ac:dyDescent="0.3">
      <c r="B4" s="21">
        <v>1</v>
      </c>
      <c r="C4" s="21" t="s">
        <v>12</v>
      </c>
      <c r="D4" s="28" t="s">
        <v>13</v>
      </c>
      <c r="E4" s="22" t="s">
        <v>14</v>
      </c>
      <c r="F4" s="23" t="s">
        <v>15</v>
      </c>
      <c r="G4" s="23">
        <v>1364000</v>
      </c>
      <c r="H4" s="23">
        <v>1364000</v>
      </c>
      <c r="I4" s="24">
        <f>H4/G4</f>
        <v>1</v>
      </c>
      <c r="J4" s="25" t="s">
        <v>16</v>
      </c>
      <c r="K4" s="21" t="s">
        <v>29</v>
      </c>
      <c r="L4" s="26" t="s">
        <v>8</v>
      </c>
    </row>
    <row r="5" spans="2:12" s="27" customFormat="1" ht="33" customHeight="1" x14ac:dyDescent="0.3">
      <c r="B5" s="21">
        <v>2</v>
      </c>
      <c r="C5" s="21" t="s">
        <v>17</v>
      </c>
      <c r="D5" s="28" t="s">
        <v>24</v>
      </c>
      <c r="E5" s="22" t="s">
        <v>18</v>
      </c>
      <c r="F5" s="23" t="s">
        <v>19</v>
      </c>
      <c r="G5" s="23">
        <v>4000000</v>
      </c>
      <c r="H5" s="23">
        <v>4000000</v>
      </c>
      <c r="I5" s="24">
        <f t="shared" ref="I5:I11" si="0">H5/G5</f>
        <v>1</v>
      </c>
      <c r="J5" s="25" t="s">
        <v>20</v>
      </c>
      <c r="K5" s="21" t="s">
        <v>22</v>
      </c>
      <c r="L5" s="26" t="s">
        <v>8</v>
      </c>
    </row>
    <row r="6" spans="2:12" s="27" customFormat="1" ht="33" customHeight="1" x14ac:dyDescent="0.3">
      <c r="B6" s="21">
        <v>3</v>
      </c>
      <c r="C6" s="21" t="s">
        <v>17</v>
      </c>
      <c r="D6" s="28" t="s">
        <v>23</v>
      </c>
      <c r="E6" s="22" t="s">
        <v>25</v>
      </c>
      <c r="F6" s="23" t="s">
        <v>26</v>
      </c>
      <c r="G6" s="23">
        <v>3570000</v>
      </c>
      <c r="H6" s="23">
        <v>3570000</v>
      </c>
      <c r="I6" s="24">
        <f t="shared" si="0"/>
        <v>1</v>
      </c>
      <c r="J6" s="25" t="s">
        <v>27</v>
      </c>
      <c r="K6" s="21" t="s">
        <v>28</v>
      </c>
      <c r="L6" s="26" t="s">
        <v>8</v>
      </c>
    </row>
    <row r="7" spans="2:12" s="27" customFormat="1" ht="33" customHeight="1" x14ac:dyDescent="0.3">
      <c r="B7" s="21">
        <v>4</v>
      </c>
      <c r="C7" s="21" t="s">
        <v>12</v>
      </c>
      <c r="D7" s="28" t="s">
        <v>30</v>
      </c>
      <c r="E7" s="22" t="s">
        <v>31</v>
      </c>
      <c r="F7" s="23" t="s">
        <v>32</v>
      </c>
      <c r="G7" s="23">
        <v>3864000</v>
      </c>
      <c r="H7" s="23">
        <v>3864000</v>
      </c>
      <c r="I7" s="24">
        <f t="shared" si="0"/>
        <v>1</v>
      </c>
      <c r="J7" s="25" t="s">
        <v>33</v>
      </c>
      <c r="K7" s="21" t="s">
        <v>34</v>
      </c>
      <c r="L7" s="26" t="s">
        <v>8</v>
      </c>
    </row>
    <row r="8" spans="2:12" s="27" customFormat="1" ht="33" customHeight="1" x14ac:dyDescent="0.3">
      <c r="B8" s="21">
        <v>5</v>
      </c>
      <c r="C8" s="21" t="s">
        <v>17</v>
      </c>
      <c r="D8" s="28" t="s">
        <v>35</v>
      </c>
      <c r="E8" s="22" t="s">
        <v>36</v>
      </c>
      <c r="F8" s="23" t="s">
        <v>37</v>
      </c>
      <c r="G8" s="23">
        <v>22000000</v>
      </c>
      <c r="H8" s="23">
        <v>21560000</v>
      </c>
      <c r="I8" s="24">
        <f t="shared" si="0"/>
        <v>0.98</v>
      </c>
      <c r="J8" s="25" t="s">
        <v>38</v>
      </c>
      <c r="K8" s="21" t="s">
        <v>39</v>
      </c>
      <c r="L8" s="26" t="s">
        <v>8</v>
      </c>
    </row>
    <row r="9" spans="2:12" s="27" customFormat="1" ht="33" customHeight="1" x14ac:dyDescent="0.3">
      <c r="B9" s="21">
        <v>6</v>
      </c>
      <c r="C9" s="21" t="s">
        <v>17</v>
      </c>
      <c r="D9" s="28" t="s">
        <v>40</v>
      </c>
      <c r="E9" s="22" t="s">
        <v>41</v>
      </c>
      <c r="F9" s="23" t="s">
        <v>42</v>
      </c>
      <c r="G9" s="23">
        <v>4200000</v>
      </c>
      <c r="H9" s="23">
        <v>4200000</v>
      </c>
      <c r="I9" s="24">
        <f t="shared" si="0"/>
        <v>1</v>
      </c>
      <c r="J9" s="25" t="s">
        <v>43</v>
      </c>
      <c r="K9" s="21" t="s">
        <v>44</v>
      </c>
      <c r="L9" s="26" t="s">
        <v>8</v>
      </c>
    </row>
    <row r="10" spans="2:12" s="27" customFormat="1" ht="33" customHeight="1" x14ac:dyDescent="0.3">
      <c r="B10" s="21">
        <v>7</v>
      </c>
      <c r="C10" s="21" t="s">
        <v>12</v>
      </c>
      <c r="D10" s="28" t="s">
        <v>45</v>
      </c>
      <c r="E10" s="22" t="s">
        <v>46</v>
      </c>
      <c r="F10" s="23" t="s">
        <v>47</v>
      </c>
      <c r="G10" s="23">
        <v>5161500</v>
      </c>
      <c r="H10" s="23">
        <v>5161500</v>
      </c>
      <c r="I10" s="24">
        <f t="shared" si="0"/>
        <v>1</v>
      </c>
      <c r="J10" s="25" t="s">
        <v>16</v>
      </c>
      <c r="K10" s="21" t="s">
        <v>29</v>
      </c>
      <c r="L10" s="26" t="s">
        <v>8</v>
      </c>
    </row>
    <row r="11" spans="2:12" s="27" customFormat="1" ht="33" customHeight="1" x14ac:dyDescent="0.3">
      <c r="B11" s="21">
        <v>8</v>
      </c>
      <c r="C11" s="21" t="s">
        <v>17</v>
      </c>
      <c r="D11" s="28" t="s">
        <v>48</v>
      </c>
      <c r="E11" s="22" t="s">
        <v>46</v>
      </c>
      <c r="F11" s="23" t="s">
        <v>49</v>
      </c>
      <c r="G11" s="23">
        <v>1650000</v>
      </c>
      <c r="H11" s="23">
        <v>1650000</v>
      </c>
      <c r="I11" s="24">
        <f t="shared" si="0"/>
        <v>1</v>
      </c>
      <c r="J11" s="25" t="s">
        <v>50</v>
      </c>
      <c r="K11" s="21" t="s">
        <v>51</v>
      </c>
      <c r="L11" s="26" t="s">
        <v>8</v>
      </c>
    </row>
    <row r="12" spans="2:12" x14ac:dyDescent="0.3">
      <c r="B12" s="14"/>
      <c r="C12" s="14"/>
      <c r="D12" s="15"/>
      <c r="E12" s="16"/>
      <c r="F12" s="17"/>
      <c r="G12" s="17"/>
      <c r="H12" s="18"/>
      <c r="I12" s="19"/>
      <c r="J12" s="14"/>
      <c r="K12" s="14"/>
      <c r="L12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2022-05-03T02:47:50Z</cp:lastPrinted>
  <dcterms:created xsi:type="dcterms:W3CDTF">2021-05-17T07:33:22Z</dcterms:created>
  <dcterms:modified xsi:type="dcterms:W3CDTF">2022-05-03T02:47:58Z</dcterms:modified>
</cp:coreProperties>
</file>